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definedNames>
    <definedName name="_xlnm.Print_Area" localSheetId="0">Sheet1!$A$1:$Q$11</definedName>
  </definedNames>
  <calcPr calcId="152511"/>
</workbook>
</file>

<file path=xl/calcChain.xml><?xml version="1.0" encoding="utf-8"?>
<calcChain xmlns="http://schemas.openxmlformats.org/spreadsheetml/2006/main">
  <c r="N9" i="1" l="1"/>
  <c r="G9" i="1"/>
  <c r="F9" i="1"/>
  <c r="N7" i="1"/>
  <c r="N8" i="1"/>
  <c r="N6" i="1"/>
</calcChain>
</file>

<file path=xl/sharedStrings.xml><?xml version="1.0" encoding="utf-8"?>
<sst xmlns="http://schemas.openxmlformats.org/spreadsheetml/2006/main" count="50" uniqueCount="24">
  <si>
    <t>(Amount in Rs.)</t>
  </si>
  <si>
    <t>S No.</t>
  </si>
  <si>
    <t>Name of Creditors</t>
  </si>
  <si>
    <t>Identification No.</t>
  </si>
  <si>
    <t>Details of claim received</t>
  </si>
  <si>
    <t>Details of claim admitted</t>
  </si>
  <si>
    <t>Amount of contingent claim</t>
  </si>
  <si>
    <t>Amount of any mutual dues, that may be set-off</t>
  </si>
  <si>
    <t>Amount of claim not admitted</t>
  </si>
  <si>
    <t>Amount of claim under verification</t>
  </si>
  <si>
    <t>Remarks, if any</t>
  </si>
  <si>
    <t>Date of receipt</t>
  </si>
  <si>
    <t>Amount claimed</t>
  </si>
  <si>
    <t>Amount of claim admitted</t>
  </si>
  <si>
    <t>Nature of claim</t>
  </si>
  <si>
    <t>Amount received by security interest</t>
  </si>
  <si>
    <t>Amount covered by guarantee</t>
  </si>
  <si>
    <t xml:space="preserve">Whether related party </t>
  </si>
  <si>
    <t>Canara Bank (e-Syndicate Bank)</t>
  </si>
  <si>
    <t>IDBI BANK</t>
  </si>
  <si>
    <t>Bank of Baroda</t>
  </si>
  <si>
    <t>NA</t>
  </si>
  <si>
    <t>Total</t>
  </si>
  <si>
    <t>Secured financial creditors (other than financial creditors belonging to any class of creditors)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</si>
</sst>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 * #,##0.00_ ;_ * \-#,##0.00_ ;_ * &quot;-&quot;??_ ;_ @_ "/>
    <numFmt numFmtId="164" formatCode="_ * #,##0_ ;_ * \-#,##0_ ;_ * &quot;-&quot;??_ ;_ @_ "/>
    <numFmt numFmtId="165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mbria"/>
      <family val="1"/>
      <scheme val="major"/>
    </font>
    <font>
      <b/>
      <sz val="11"/>
      <color theme="1"/>
      <name val="Cambria"/>
      <family val="1"/>
      <scheme val="major"/>
    </font>
    <font>
      <sz val="11"/>
      <name val="Cambria"/>
      <family val="1"/>
      <scheme val="major"/>
    </font>
    <font>
      <b/>
      <sz val="12"/>
      <color theme="1"/>
      <name val="Cambria"/>
      <family val="1"/>
      <scheme val="maj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/>
    </xf>
    <xf numFmtId="164" fontId="4" fillId="0" borderId="3" xfId="1" applyNumberFormat="1" applyFont="1" applyBorder="1" applyAlignment="1">
      <alignment horizontal="center"/>
    </xf>
    <xf numFmtId="165" fontId="4" fillId="0" borderId="3" xfId="1" applyNumberFormat="1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applyFont="1" applyAlignment="1">
      <alignment horizontal="center"/>
    </xf>
    <xf numFmtId="164" fontId="2" fillId="0" borderId="3" xfId="0" applyNumberFormat="1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164" fontId="3" fillId="0" borderId="3" xfId="0" applyNumberFormat="1" applyFont="1" applyBorder="1" applyAlignment="1">
      <alignment horizontal="center"/>
    </xf>
    <xf numFmtId="14" fontId="2" fillId="0" borderId="3" xfId="0" applyNumberFormat="1" applyFont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9"/>
  <sheetViews>
    <sheetView tabSelected="1" view="pageBreakPreview" topLeftCell="F1" zoomScaleNormal="100" zoomScaleSheetLayoutView="100" workbookViewId="0">
      <selection activeCell="G17" sqref="G17"/>
    </sheetView>
  </sheetViews>
  <sheetFormatPr defaultRowHeight="15" x14ac:dyDescent="0.25"/>
  <cols>
    <col min="2" max="2" width="6" style="8" bestFit="1" customWidth="1"/>
    <col min="3" max="3" width="30.42578125" style="8" bestFit="1" customWidth="1"/>
    <col min="4" max="4" width="14.7109375" style="8" customWidth="1"/>
    <col min="5" max="5" width="15.85546875" style="8" bestFit="1" customWidth="1"/>
    <col min="6" max="6" width="17.7109375" style="8" bestFit="1" customWidth="1"/>
    <col min="7" max="7" width="22.5703125" style="8" bestFit="1" customWidth="1"/>
    <col min="8" max="8" width="9.140625" style="8"/>
    <col min="9" max="9" width="10.28515625" style="8" customWidth="1"/>
    <col min="10" max="10" width="9.140625" style="8"/>
    <col min="11" max="11" width="11.28515625" style="8" customWidth="1"/>
    <col min="12" max="12" width="12" style="8" customWidth="1"/>
    <col min="13" max="13" width="17.28515625" style="8" customWidth="1"/>
    <col min="14" max="14" width="24.5703125" style="8" customWidth="1"/>
    <col min="15" max="15" width="12.28515625" style="8" customWidth="1"/>
    <col min="16" max="16" width="9.140625" style="8"/>
  </cols>
  <sheetData>
    <row r="2" spans="2:16" ht="15.75" x14ac:dyDescent="0.25">
      <c r="C2" s="14" t="s">
        <v>23</v>
      </c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</row>
    <row r="3" spans="2:16" x14ac:dyDescent="0.2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5" t="s">
        <v>0</v>
      </c>
      <c r="P3" s="15"/>
    </row>
    <row r="4" spans="2:16" x14ac:dyDescent="0.25">
      <c r="B4" s="16" t="s">
        <v>1</v>
      </c>
      <c r="C4" s="18" t="s">
        <v>2</v>
      </c>
      <c r="D4" s="18" t="s">
        <v>3</v>
      </c>
      <c r="E4" s="13" t="s">
        <v>4</v>
      </c>
      <c r="F4" s="13"/>
      <c r="G4" s="20" t="s">
        <v>5</v>
      </c>
      <c r="H4" s="20"/>
      <c r="I4" s="20"/>
      <c r="J4" s="20"/>
      <c r="K4" s="20"/>
      <c r="L4" s="13" t="s">
        <v>6</v>
      </c>
      <c r="M4" s="13" t="s">
        <v>7</v>
      </c>
      <c r="N4" s="13" t="s">
        <v>8</v>
      </c>
      <c r="O4" s="13" t="s">
        <v>9</v>
      </c>
      <c r="P4" s="13" t="s">
        <v>10</v>
      </c>
    </row>
    <row r="5" spans="2:16" ht="71.25" x14ac:dyDescent="0.25">
      <c r="B5" s="17"/>
      <c r="C5" s="19"/>
      <c r="D5" s="19"/>
      <c r="E5" s="2" t="s">
        <v>11</v>
      </c>
      <c r="F5" s="2" t="s">
        <v>12</v>
      </c>
      <c r="G5" s="3" t="s">
        <v>13</v>
      </c>
      <c r="H5" s="3" t="s">
        <v>14</v>
      </c>
      <c r="I5" s="3" t="s">
        <v>15</v>
      </c>
      <c r="J5" s="3" t="s">
        <v>16</v>
      </c>
      <c r="K5" s="3" t="s">
        <v>17</v>
      </c>
      <c r="L5" s="13"/>
      <c r="M5" s="13"/>
      <c r="N5" s="13"/>
      <c r="O5" s="13"/>
      <c r="P5" s="13"/>
    </row>
    <row r="6" spans="2:16" x14ac:dyDescent="0.25">
      <c r="B6" s="7">
        <v>1</v>
      </c>
      <c r="C6" s="4" t="s">
        <v>18</v>
      </c>
      <c r="D6" s="7" t="s">
        <v>21</v>
      </c>
      <c r="E6" s="12">
        <v>44556</v>
      </c>
      <c r="F6" s="5">
        <v>416101636.86000001</v>
      </c>
      <c r="G6" s="5">
        <v>416101637</v>
      </c>
      <c r="H6" s="7" t="s">
        <v>21</v>
      </c>
      <c r="I6" s="7" t="s">
        <v>21</v>
      </c>
      <c r="J6" s="7" t="s">
        <v>21</v>
      </c>
      <c r="K6" s="7" t="s">
        <v>21</v>
      </c>
      <c r="L6" s="7" t="s">
        <v>21</v>
      </c>
      <c r="M6" s="7" t="s">
        <v>21</v>
      </c>
      <c r="N6" s="9">
        <f>+F6-G6</f>
        <v>-0.13999998569488525</v>
      </c>
      <c r="O6" s="7" t="s">
        <v>21</v>
      </c>
      <c r="P6" s="7" t="s">
        <v>21</v>
      </c>
    </row>
    <row r="7" spans="2:16" x14ac:dyDescent="0.25">
      <c r="B7" s="7">
        <v>2</v>
      </c>
      <c r="C7" s="4" t="s">
        <v>19</v>
      </c>
      <c r="D7" s="7" t="s">
        <v>21</v>
      </c>
      <c r="E7" s="12">
        <v>44576</v>
      </c>
      <c r="F7" s="6">
        <v>12662275</v>
      </c>
      <c r="G7" s="6">
        <v>7672569</v>
      </c>
      <c r="H7" s="7" t="s">
        <v>21</v>
      </c>
      <c r="I7" s="7" t="s">
        <v>21</v>
      </c>
      <c r="J7" s="7" t="s">
        <v>21</v>
      </c>
      <c r="K7" s="7" t="s">
        <v>21</v>
      </c>
      <c r="L7" s="7" t="s">
        <v>21</v>
      </c>
      <c r="M7" s="7" t="s">
        <v>21</v>
      </c>
      <c r="N7" s="9">
        <f t="shared" ref="N7:N8" si="0">+F7-G7</f>
        <v>4989706</v>
      </c>
      <c r="O7" s="7" t="s">
        <v>21</v>
      </c>
      <c r="P7" s="7" t="s">
        <v>21</v>
      </c>
    </row>
    <row r="8" spans="2:16" x14ac:dyDescent="0.25">
      <c r="B8" s="7">
        <v>3</v>
      </c>
      <c r="C8" s="4" t="s">
        <v>20</v>
      </c>
      <c r="D8" s="7" t="s">
        <v>21</v>
      </c>
      <c r="E8" s="12">
        <v>44581</v>
      </c>
      <c r="F8" s="6">
        <v>9604768.6899999995</v>
      </c>
      <c r="G8" s="6">
        <v>9604768.6899999995</v>
      </c>
      <c r="H8" s="7" t="s">
        <v>21</v>
      </c>
      <c r="I8" s="7" t="s">
        <v>21</v>
      </c>
      <c r="J8" s="7" t="s">
        <v>21</v>
      </c>
      <c r="K8" s="7" t="s">
        <v>21</v>
      </c>
      <c r="L8" s="7" t="s">
        <v>21</v>
      </c>
      <c r="M8" s="7" t="s">
        <v>21</v>
      </c>
      <c r="N8" s="9">
        <f t="shared" si="0"/>
        <v>0</v>
      </c>
      <c r="O8" s="7" t="s">
        <v>21</v>
      </c>
      <c r="P8" s="7" t="s">
        <v>21</v>
      </c>
    </row>
    <row r="9" spans="2:16" x14ac:dyDescent="0.25">
      <c r="B9" s="7"/>
      <c r="C9" s="10" t="s">
        <v>22</v>
      </c>
      <c r="D9" s="7"/>
      <c r="E9" s="7"/>
      <c r="F9" s="11">
        <f>SUM(F6:F8)</f>
        <v>438368680.55000001</v>
      </c>
      <c r="G9" s="11">
        <f>SUM(G6:G8)</f>
        <v>433378974.69</v>
      </c>
      <c r="H9" s="7"/>
      <c r="I9" s="7"/>
      <c r="J9" s="7"/>
      <c r="K9" s="7"/>
      <c r="L9" s="7"/>
      <c r="M9" s="7"/>
      <c r="N9" s="11">
        <f>SUM(N6:N8)</f>
        <v>4989705.8600000143</v>
      </c>
      <c r="O9" s="7"/>
      <c r="P9" s="7"/>
    </row>
  </sheetData>
  <mergeCells count="12">
    <mergeCell ref="P4:P5"/>
    <mergeCell ref="C2:P2"/>
    <mergeCell ref="O3:P3"/>
    <mergeCell ref="B4:B5"/>
    <mergeCell ref="C4:C5"/>
    <mergeCell ref="D4:D5"/>
    <mergeCell ref="E4:F4"/>
    <mergeCell ref="G4:K4"/>
    <mergeCell ref="L4:L5"/>
    <mergeCell ref="M4:M5"/>
    <mergeCell ref="N4:N5"/>
    <mergeCell ref="O4:O5"/>
  </mergeCells>
  <pageMargins left="0.7" right="0.7" top="0.75" bottom="0.75" header="0.3" footer="0.3"/>
  <pageSetup scale="3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2022-03-03T07:58:53Z</dcterms:modified>
</cp:coreProperties>
</file>